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>
    <definedName name="_xlnm.Print_Area" localSheetId="0">'1_ESF'!$A$1:$J$67</definedName>
  </definedNames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<sst xmlns="http://schemas.openxmlformats.org/spreadsheetml/2006/main" count="69" uniqueCount="68">
  <si>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</si>
  <si>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</si>
  <si>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</si>
  <si>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</si>
  <si>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</si>
  <si>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</si>
  <si>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</si>
  <si>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</si>
  <si>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</si>
  <si>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</si>
  <si>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</si>
  <si>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</si>
  <si>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</si>
  <si>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</si>
  <si>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</si>
  <si>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</si>
  <si>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</si>
  <si>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</si>
  <si>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</si>
  <si>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</si>
  <si>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</si>
  <si>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</si>
  <si>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</si>
  <si>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</si>
  <si>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</si>
  <si>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</si>
  <si>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</si>
  <si>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</si>
  <si>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</si>
  <si>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</si>
  <si>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</si>
  <si>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</si>
  <si>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</si>
  <si>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</si>
  <si>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</si>
  <si>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</si>
  <si>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</si>
  <si>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</si>
  <si>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</si>
  <si>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</si>
  <si>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</si>
  <si>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</si>
  <si>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</si>
  <si>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</si>
  <si>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</si>
  <si>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</si>
  <si>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</si>
  <si>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</si>
  <si>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</si>
  <si>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</si>
  <si>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</si>
  <si>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</si>
  <si>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</si>
  <si>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</si>
  <si>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</si>
  <si>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</si>
  <si>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</si>
  <si>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</si>
  <si>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</si>
  <si>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</si>
  <si>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</si>
  <si>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</si>
  <si>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COLÓN, QRO.</t>
  </si>
  <si>
    <t>Al 30 de Junio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</si>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</sst>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15" applyNumberFormat="1" applyFont="1" applyFill="1" applyBorder="1" applyAlignment="1" applyProtection="1">
      <alignment vertical="center"/>
      <protection/>
    </xf>
    <xf numFmtId="165" fontId="44" fillId="0" borderId="0" xfId="48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top" indent="1"/>
      <protection/>
    </xf>
    <xf numFmtId="3" fontId="4" fillId="0" borderId="0" xfId="0" applyNumberFormat="1" applyFont="1" applyFill="1" applyBorder="1" applyAlignment="1" applyProtection="1">
      <alignment horizontal="right" vertical="top" indent="1"/>
      <protection/>
    </xf>
    <xf numFmtId="3" fontId="4" fillId="0" borderId="0" xfId="0" applyNumberFormat="1" applyFont="1" applyFill="1" applyBorder="1" applyAlignment="1" applyProtection="1">
      <alignment horizontal="right" vertical="top" indent="1"/>
      <protection locked="0"/>
    </xf>
    <xf numFmtId="3" fontId="2" fillId="0" borderId="0" xfId="48" applyNumberFormat="1" applyFont="1" applyFill="1" applyBorder="1" applyAlignment="1" applyProtection="1">
      <alignment horizontal="right" vertical="top" indent="1"/>
      <protection/>
    </xf>
    <xf numFmtId="3" fontId="2" fillId="0" borderId="0" xfId="0" applyNumberFormat="1" applyFont="1" applyFill="1" applyBorder="1" applyAlignment="1" applyProtection="1">
      <alignment horizontal="right" vertical="top" indent="1"/>
      <protection/>
    </xf>
    <xf numFmtId="3" fontId="4" fillId="0" borderId="0" xfId="48" applyNumberFormat="1" applyFont="1" applyFill="1" applyBorder="1" applyAlignment="1" applyProtection="1">
      <alignment horizontal="right" vertical="top" indent="1"/>
      <protection/>
    </xf>
    <xf numFmtId="0" fontId="43" fillId="0" borderId="0" xfId="0" applyFont="1" applyFill="1" applyBorder="1" applyAlignment="1" applyProtection="1">
      <alignment horizontal="right" vertical="top" inden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3" fillId="0" borderId="0" xfId="0" applyFont="1" applyFill="1" applyAlignment="1" applyProtection="1">
      <alignment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"/>
  <sheetViews>
    <sheetView showGridLines="0" tabSelected="1" view="pageBreakPreview" zoomScale="60" zoomScaleNormal="113" zoomScalePageLayoutView="0" workbookViewId="0" topLeftCell="A49">
      <selection activeCell="F24" sqref="F24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4.57421875" style="68" customWidth="1"/>
    <col min="10" max="10" width="5.421875" style="2" customWidth="1"/>
    <col min="11" max="17" width="0" style="2" hidden="1" customWidth="1"/>
    <col min="18" max="16384" width="11.421875" style="2" hidden="1" customWidth="1"/>
  </cols>
  <sheetData>
    <row r="1" ht="12"/>
    <row r="2" spans="2:10" ht="12">
      <c r="B2" s="67"/>
      <c r="C2" s="67"/>
      <c r="D2" s="67"/>
      <c r="E2" s="67"/>
      <c r="F2" s="67"/>
      <c r="G2" s="67"/>
      <c r="H2" s="67"/>
      <c r="I2" s="69"/>
      <c r="J2" s="1"/>
    </row>
    <row r="3" spans="2:10" ht="12">
      <c r="B3" s="67" t="s">
        <v>62</v>
      </c>
      <c r="C3" s="67"/>
      <c r="D3" s="67"/>
      <c r="E3" s="67"/>
      <c r="F3" s="67"/>
      <c r="G3" s="67"/>
      <c r="H3" s="67"/>
      <c r="I3" s="69"/>
      <c r="J3" s="1"/>
    </row>
    <row r="4" spans="2:10" ht="12">
      <c r="B4" s="67" t="s">
        <v>0</v>
      </c>
      <c r="C4" s="67"/>
      <c r="D4" s="67"/>
      <c r="E4" s="67"/>
      <c r="F4" s="67"/>
      <c r="G4" s="67"/>
      <c r="H4" s="67"/>
      <c r="I4" s="69"/>
      <c r="J4" s="1"/>
    </row>
    <row r="5" spans="2:10" ht="12">
      <c r="B5" s="67" t="s">
        <v>63</v>
      </c>
      <c r="C5" s="67"/>
      <c r="D5" s="67"/>
      <c r="E5" s="67"/>
      <c r="F5" s="67"/>
      <c r="G5" s="67"/>
      <c r="H5" s="67"/>
      <c r="I5" s="69"/>
      <c r="J5" s="1"/>
    </row>
    <row r="6" spans="2:10" ht="12">
      <c r="B6" s="67" t="s">
        <v>49</v>
      </c>
      <c r="C6" s="67"/>
      <c r="D6" s="67"/>
      <c r="E6" s="67"/>
      <c r="F6" s="67"/>
      <c r="G6" s="67"/>
      <c r="H6" s="67"/>
      <c r="I6" s="69"/>
      <c r="J6" s="1"/>
    </row>
    <row r="7" spans="2:10" ht="12">
      <c r="B7" s="3"/>
      <c r="C7" s="3"/>
      <c r="D7" s="3"/>
      <c r="E7" s="38"/>
      <c r="F7" s="3"/>
      <c r="G7" s="3"/>
      <c r="H7" s="3"/>
      <c r="I7" s="70"/>
      <c r="J7" s="1"/>
    </row>
    <row r="8" spans="2:10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71"/>
      <c r="J8" s="1"/>
    </row>
    <row r="9" spans="2:10" ht="12">
      <c r="B9" s="23" t="s">
        <v>52</v>
      </c>
      <c r="C9" s="11"/>
      <c r="D9" s="12"/>
      <c r="E9" s="40"/>
      <c r="F9" s="30" t="s">
        <v>1</v>
      </c>
      <c r="G9" s="22"/>
      <c r="H9" s="22"/>
      <c r="I9" s="72"/>
      <c r="J9" s="1"/>
    </row>
    <row r="10" spans="2:10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73"/>
      <c r="J10" s="1"/>
    </row>
    <row r="11" spans="1:10" ht="12" customHeight="1">
      <c r="A11" s="37">
        <v>1110</v>
      </c>
      <c r="B11" s="25" t="s">
        <v>4</v>
      </c>
      <c r="C11" s="14">
        <v>134557414.66</v>
      </c>
      <c r="D11" s="14">
        <v>65745576.62</v>
      </c>
      <c r="E11" s="41">
        <v>2110</v>
      </c>
      <c r="F11" s="10" t="s">
        <v>5</v>
      </c>
      <c r="G11" s="14">
        <v>27564053.68</v>
      </c>
      <c r="H11" s="14">
        <v>32578879.26</v>
      </c>
      <c r="I11" s="74"/>
      <c r="J11" s="1"/>
    </row>
    <row r="12" spans="1:10" ht="12" customHeight="1">
      <c r="A12" s="37">
        <v>1120</v>
      </c>
      <c r="B12" s="25" t="s">
        <v>6</v>
      </c>
      <c r="C12" s="14">
        <v>34603526.43</v>
      </c>
      <c r="D12" s="14">
        <v>13723697.18</v>
      </c>
      <c r="E12" s="41">
        <v>2120</v>
      </c>
      <c r="F12" s="10" t="s">
        <v>7</v>
      </c>
      <c r="G12" s="14">
        <v>0</v>
      </c>
      <c r="H12" s="14">
        <v>0</v>
      </c>
      <c r="I12" s="74"/>
      <c r="J12" s="1"/>
    </row>
    <row r="13" spans="1:10" ht="12" customHeight="1">
      <c r="A13" s="37">
        <v>1130</v>
      </c>
      <c r="B13" s="25" t="s">
        <v>8</v>
      </c>
      <c r="C13" s="14">
        <v>6573079.98</v>
      </c>
      <c r="D13" s="14">
        <v>4015244.39</v>
      </c>
      <c r="E13" s="41">
        <v>2130</v>
      </c>
      <c r="F13" s="10" t="s">
        <v>9</v>
      </c>
      <c r="G13" s="14">
        <v>3155960.52</v>
      </c>
      <c r="H13" s="14">
        <v>0</v>
      </c>
      <c r="I13" s="74"/>
      <c r="J13" s="1"/>
    </row>
    <row r="14" spans="1:10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74"/>
      <c r="J14" s="1"/>
    </row>
    <row r="15" spans="1:10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456</v>
      </c>
      <c r="H15" s="14">
        <v>456</v>
      </c>
      <c r="I15" s="74"/>
      <c r="J15" s="1"/>
    </row>
    <row r="16" spans="1:10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249642.17</v>
      </c>
      <c r="H16" s="14">
        <v>249642.17</v>
      </c>
      <c r="I16" s="74"/>
      <c r="J16" s="1"/>
    </row>
    <row r="17" spans="1:10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74"/>
      <c r="J17" s="1"/>
    </row>
    <row r="18" spans="2:10" ht="12" customHeight="1">
      <c r="B18" s="27"/>
      <c r="C18" s="16"/>
      <c r="D18" s="16"/>
      <c r="E18" s="41">
        <v>2190</v>
      </c>
      <c r="F18" s="10" t="s">
        <v>17</v>
      </c>
      <c r="G18" s="14">
        <v>281395.82</v>
      </c>
      <c r="H18" s="14">
        <v>281395.82</v>
      </c>
      <c r="I18" s="74"/>
      <c r="J18" s="1"/>
    </row>
    <row r="19" spans="2:10" ht="12" customHeight="1">
      <c r="B19" s="24" t="s">
        <v>55</v>
      </c>
      <c r="C19" s="17">
        <f>SUM(C11:C18)</f>
        <v>175734021.07</v>
      </c>
      <c r="D19" s="17">
        <f>SUM(D11:D18)</f>
        <v>83484518.19</v>
      </c>
      <c r="E19" s="41"/>
      <c r="F19" s="8"/>
      <c r="G19" s="18"/>
      <c r="H19" s="18"/>
      <c r="I19" s="75"/>
      <c r="J19" s="1"/>
    </row>
    <row r="20" spans="2:10" ht="12" customHeight="1">
      <c r="B20" s="27"/>
      <c r="C20" s="18"/>
      <c r="D20" s="18"/>
      <c r="E20" s="41"/>
      <c r="F20" s="8" t="s">
        <v>18</v>
      </c>
      <c r="G20" s="17">
        <f>SUM(G11:G19)</f>
        <v>31251508.19</v>
      </c>
      <c r="H20" s="17">
        <f>SUM(H11:H19)</f>
        <v>33110373.250000004</v>
      </c>
      <c r="I20" s="76"/>
      <c r="J20" s="1"/>
    </row>
    <row r="21" spans="2:10" ht="12" customHeight="1">
      <c r="B21" s="24" t="s">
        <v>19</v>
      </c>
      <c r="C21" s="16"/>
      <c r="D21" s="16"/>
      <c r="E21" s="41"/>
      <c r="F21" s="31"/>
      <c r="G21" s="16"/>
      <c r="H21" s="16"/>
      <c r="I21" s="77"/>
      <c r="J21" s="1"/>
    </row>
    <row r="22" spans="1:10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73"/>
      <c r="J22" s="1"/>
    </row>
    <row r="23" spans="1:10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74"/>
      <c r="J23" s="1"/>
    </row>
    <row r="24" spans="1:10" ht="12">
      <c r="A24" s="37">
        <v>1230</v>
      </c>
      <c r="B24" s="25" t="s">
        <v>25</v>
      </c>
      <c r="C24" s="14">
        <v>505427114.16</v>
      </c>
      <c r="D24" s="14">
        <v>531554174.48</v>
      </c>
      <c r="E24" s="41">
        <v>2220</v>
      </c>
      <c r="F24" s="10" t="s">
        <v>24</v>
      </c>
      <c r="G24" s="14">
        <v>0</v>
      </c>
      <c r="H24" s="14">
        <v>0</v>
      </c>
      <c r="I24" s="74"/>
      <c r="J24" s="1"/>
    </row>
    <row r="25" spans="1:10" ht="12" customHeight="1">
      <c r="A25" s="37">
        <v>1240</v>
      </c>
      <c r="B25" s="25" t="s">
        <v>27</v>
      </c>
      <c r="C25" s="14">
        <v>74112330.25</v>
      </c>
      <c r="D25" s="14">
        <v>54701672.71</v>
      </c>
      <c r="E25" s="41">
        <v>2230</v>
      </c>
      <c r="F25" s="10" t="s">
        <v>26</v>
      </c>
      <c r="G25" s="14">
        <v>1577980.24</v>
      </c>
      <c r="H25" s="14">
        <v>7889901.28</v>
      </c>
      <c r="I25" s="74"/>
      <c r="J25" s="1"/>
    </row>
    <row r="26" spans="1:10" ht="12" customHeight="1">
      <c r="A26" s="37">
        <v>1250</v>
      </c>
      <c r="B26" s="25" t="s">
        <v>29</v>
      </c>
      <c r="C26" s="14">
        <v>5081449.3</v>
      </c>
      <c r="D26" s="14">
        <v>4580412.12</v>
      </c>
      <c r="E26" s="41">
        <v>2240</v>
      </c>
      <c r="F26" s="10" t="s">
        <v>28</v>
      </c>
      <c r="G26" s="14">
        <v>0</v>
      </c>
      <c r="H26" s="14">
        <v>0</v>
      </c>
      <c r="I26" s="74"/>
      <c r="J26" s="1"/>
    </row>
    <row r="27" spans="1:10" ht="23.25" customHeight="1">
      <c r="A27" s="37">
        <v>1260</v>
      </c>
      <c r="B27" s="26" t="s">
        <v>31</v>
      </c>
      <c r="C27" s="15">
        <v>-55455581.31</v>
      </c>
      <c r="D27" s="15">
        <v>-55455581.31</v>
      </c>
      <c r="E27" s="41">
        <v>2250</v>
      </c>
      <c r="F27" s="10" t="s">
        <v>30</v>
      </c>
      <c r="G27" s="14">
        <v>0</v>
      </c>
      <c r="H27" s="14">
        <v>0</v>
      </c>
      <c r="I27" s="74"/>
      <c r="J27" s="1"/>
    </row>
    <row r="28" spans="1:10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5161309.42</v>
      </c>
      <c r="H28" s="14">
        <v>5161309.42</v>
      </c>
      <c r="I28" s="74"/>
      <c r="J28" s="1"/>
    </row>
    <row r="29" spans="1:10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77"/>
      <c r="J29" s="1"/>
    </row>
    <row r="30" spans="1:10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6739289.66</v>
      </c>
      <c r="H30" s="17">
        <f>SUM(H23:H29)</f>
        <v>13051210.7</v>
      </c>
      <c r="I30" s="76"/>
      <c r="J30" s="1"/>
    </row>
    <row r="31" spans="2:10" ht="12" customHeight="1">
      <c r="B31" s="27"/>
      <c r="C31" s="14"/>
      <c r="D31" s="14"/>
      <c r="E31" s="41"/>
      <c r="F31" s="32"/>
      <c r="G31" s="17"/>
      <c r="H31" s="17"/>
      <c r="I31" s="76"/>
      <c r="J31" s="1"/>
    </row>
    <row r="32" spans="2:10" ht="12" customHeight="1">
      <c r="B32" s="24" t="s">
        <v>56</v>
      </c>
      <c r="C32" s="17">
        <f>SUM(C22:C31)</f>
        <v>529165312.40000004</v>
      </c>
      <c r="D32" s="17">
        <f>SUM(D22:D31)</f>
        <v>535380678.00000006</v>
      </c>
      <c r="E32" s="41"/>
      <c r="F32" s="8" t="s">
        <v>37</v>
      </c>
      <c r="G32" s="17">
        <f>G20+G30</f>
        <v>37990797.85</v>
      </c>
      <c r="H32" s="17">
        <f>H20+H30</f>
        <v>46161583.95</v>
      </c>
      <c r="I32" s="76"/>
      <c r="J32" s="1"/>
    </row>
    <row r="33" spans="2:10" ht="12" customHeight="1">
      <c r="B33" s="27"/>
      <c r="C33" s="19"/>
      <c r="D33" s="19"/>
      <c r="E33" s="41"/>
      <c r="F33" s="33"/>
      <c r="G33" s="18"/>
      <c r="H33" s="18"/>
      <c r="I33" s="75"/>
      <c r="J33" s="1"/>
    </row>
    <row r="34" spans="2:10" ht="12" customHeight="1">
      <c r="B34" s="24" t="s">
        <v>38</v>
      </c>
      <c r="C34" s="17">
        <f>C19+C32</f>
        <v>704899333.47</v>
      </c>
      <c r="D34" s="17">
        <f>D19+D32</f>
        <v>618865196.19</v>
      </c>
      <c r="E34" s="41"/>
      <c r="F34" s="34" t="s">
        <v>57</v>
      </c>
      <c r="G34" s="16"/>
      <c r="H34" s="16"/>
      <c r="I34" s="77"/>
      <c r="J34" s="1"/>
    </row>
    <row r="35" spans="2:10" ht="12" customHeight="1">
      <c r="B35" s="28"/>
      <c r="C35" s="19"/>
      <c r="D35" s="19"/>
      <c r="E35" s="41"/>
      <c r="F35" s="33"/>
      <c r="G35" s="16"/>
      <c r="H35" s="16"/>
      <c r="I35" s="77"/>
      <c r="J35" s="1"/>
    </row>
    <row r="36" spans="2:10" ht="12" customHeight="1">
      <c r="B36" s="27"/>
      <c r="C36" s="16"/>
      <c r="D36" s="16"/>
      <c r="E36" s="41"/>
      <c r="F36" s="6" t="s">
        <v>39</v>
      </c>
      <c r="G36" s="17">
        <f>SUM(G37:G39)</f>
        <v>182214648.87</v>
      </c>
      <c r="H36" s="17">
        <f>SUM(H37:H39)</f>
        <v>182214648.87</v>
      </c>
      <c r="I36" s="76"/>
      <c r="J36" s="1"/>
    </row>
    <row r="37" spans="2:10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74"/>
      <c r="J37" s="1"/>
    </row>
    <row r="38" spans="2:10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74"/>
      <c r="J38" s="1"/>
    </row>
    <row r="39" spans="2:10" ht="12" customHeight="1">
      <c r="B39" s="27"/>
      <c r="C39" s="16"/>
      <c r="D39" s="16"/>
      <c r="E39" s="41">
        <v>3130</v>
      </c>
      <c r="F39" s="10" t="s">
        <v>60</v>
      </c>
      <c r="G39" s="14">
        <v>182214648.87</v>
      </c>
      <c r="H39" s="14">
        <v>182214648.87</v>
      </c>
      <c r="I39" s="74"/>
      <c r="J39" s="1"/>
    </row>
    <row r="40" spans="2:10" ht="12">
      <c r="B40" s="27"/>
      <c r="C40" s="20"/>
      <c r="D40" s="16"/>
      <c r="E40" s="41"/>
      <c r="F40" s="36"/>
      <c r="G40" s="16"/>
      <c r="H40" s="16"/>
      <c r="I40" s="77"/>
      <c r="J40" s="1"/>
    </row>
    <row r="41" spans="2:10" ht="12" customHeight="1">
      <c r="B41" s="27"/>
      <c r="C41" s="20"/>
      <c r="D41" s="16"/>
      <c r="E41" s="41"/>
      <c r="F41" s="8" t="s">
        <v>42</v>
      </c>
      <c r="G41" s="17">
        <f>SUM(G42:G46)</f>
        <v>484693886.75</v>
      </c>
      <c r="H41" s="17">
        <f>SUM(H42:H46)</f>
        <v>390488963.37</v>
      </c>
      <c r="I41" s="76"/>
      <c r="J41" s="1"/>
    </row>
    <row r="42" spans="2:10" ht="12" customHeight="1">
      <c r="B42" s="27"/>
      <c r="C42" s="20"/>
      <c r="D42" s="16"/>
      <c r="E42" s="41">
        <v>3210</v>
      </c>
      <c r="F42" s="10" t="s">
        <v>61</v>
      </c>
      <c r="G42" s="14">
        <v>94772631.38</v>
      </c>
      <c r="H42" s="14">
        <v>63160787.85</v>
      </c>
      <c r="I42" s="74"/>
      <c r="J42" s="1"/>
    </row>
    <row r="43" spans="2:10" ht="12" customHeight="1">
      <c r="B43" s="27"/>
      <c r="C43" s="20"/>
      <c r="D43" s="16"/>
      <c r="E43" s="41">
        <v>3220</v>
      </c>
      <c r="F43" s="10" t="s">
        <v>43</v>
      </c>
      <c r="G43" s="14">
        <v>306794682.17</v>
      </c>
      <c r="H43" s="14">
        <v>244210798.22</v>
      </c>
      <c r="I43" s="74"/>
      <c r="J43" s="1"/>
    </row>
    <row r="44" spans="2:10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74"/>
      <c r="J44" s="1"/>
    </row>
    <row r="45" spans="2:10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74"/>
      <c r="J45" s="1"/>
    </row>
    <row r="46" spans="2:10" ht="12" customHeight="1">
      <c r="B46" s="27"/>
      <c r="C46" s="16"/>
      <c r="D46" s="16"/>
      <c r="E46" s="41">
        <v>3250</v>
      </c>
      <c r="F46" s="10" t="s">
        <v>46</v>
      </c>
      <c r="G46" s="14">
        <v>83126573.2</v>
      </c>
      <c r="H46" s="14">
        <v>83117377.3</v>
      </c>
      <c r="I46" s="74"/>
      <c r="J46" s="1"/>
    </row>
    <row r="47" spans="2:10" ht="12">
      <c r="B47" s="27"/>
      <c r="C47" s="16"/>
      <c r="D47" s="16"/>
      <c r="E47" s="41"/>
      <c r="F47" s="10"/>
      <c r="G47" s="16"/>
      <c r="H47" s="16"/>
      <c r="I47" s="77"/>
      <c r="J47" s="1"/>
    </row>
    <row r="48" spans="2:10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76"/>
      <c r="J48" s="1"/>
    </row>
    <row r="49" spans="2:10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74"/>
      <c r="J49" s="1"/>
    </row>
    <row r="50" spans="2:10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74"/>
      <c r="J50" s="1"/>
    </row>
    <row r="51" spans="2:10" ht="12">
      <c r="B51" s="27"/>
      <c r="C51" s="16"/>
      <c r="D51" s="16"/>
      <c r="E51" s="41"/>
      <c r="F51" s="10"/>
      <c r="G51" s="16"/>
      <c r="H51" s="16"/>
      <c r="I51" s="77"/>
      <c r="J51" s="1"/>
    </row>
    <row r="52" spans="2:10" ht="12" customHeight="1">
      <c r="B52" s="27"/>
      <c r="C52" s="16"/>
      <c r="D52" s="16"/>
      <c r="E52" s="41"/>
      <c r="F52" s="8" t="s">
        <v>59</v>
      </c>
      <c r="G52" s="17">
        <f>G36+G41+G48</f>
        <v>666908535.62</v>
      </c>
      <c r="H52" s="17">
        <f>H36+H41+H48</f>
        <v>572703612.24</v>
      </c>
      <c r="I52" s="76"/>
      <c r="J52" s="1"/>
    </row>
    <row r="53" spans="2:10" ht="12">
      <c r="B53" s="27"/>
      <c r="C53" s="16"/>
      <c r="D53" s="16"/>
      <c r="E53" s="41"/>
      <c r="F53" s="36"/>
      <c r="G53" s="16"/>
      <c r="H53" s="16"/>
      <c r="I53" s="77"/>
      <c r="J53" s="1"/>
    </row>
    <row r="54" spans="2:10" ht="12" customHeight="1">
      <c r="B54" s="27"/>
      <c r="C54" s="16"/>
      <c r="D54" s="16"/>
      <c r="E54" s="45"/>
      <c r="F54" s="8" t="s">
        <v>58</v>
      </c>
      <c r="G54" s="17">
        <f>G52+G32</f>
        <v>704899333.47</v>
      </c>
      <c r="H54" s="17">
        <f>H52+H32</f>
        <v>618865196.19</v>
      </c>
      <c r="I54" s="76"/>
      <c r="J54" s="1"/>
    </row>
    <row r="55" spans="2:10" ht="12">
      <c r="B55" s="29"/>
      <c r="C55" s="21"/>
      <c r="D55" s="43"/>
      <c r="E55" s="44"/>
      <c r="F55" s="5"/>
      <c r="G55" s="21"/>
      <c r="H55" s="21"/>
      <c r="I55" s="78"/>
      <c r="J55" s="1"/>
    </row>
    <row r="56" spans="2:10" ht="12">
      <c r="B56" s="46"/>
      <c r="C56" s="47"/>
      <c r="D56" s="47"/>
      <c r="E56" s="48"/>
      <c r="F56" s="48"/>
      <c r="G56" s="47"/>
      <c r="H56" s="47"/>
      <c r="I56" s="78"/>
      <c r="J56" s="1"/>
    </row>
    <row r="57" spans="2:12" ht="12">
      <c r="B57" s="66" t="s">
        <v>53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ht="12">
      <c r="B58" s="51"/>
      <c r="C58" s="51"/>
      <c r="D58" s="51"/>
      <c r="E58" s="51"/>
      <c r="F58" s="51"/>
      <c r="G58" s="51"/>
      <c r="H58" s="51"/>
      <c r="I58" s="79"/>
      <c r="J58" s="51"/>
      <c r="K58" s="51"/>
      <c r="L58" s="51"/>
    </row>
    <row r="59" spans="2:12" ht="12">
      <c r="B59" s="51"/>
      <c r="C59" s="51"/>
      <c r="D59" s="51"/>
      <c r="E59" s="51"/>
      <c r="F59" s="51"/>
      <c r="G59" s="51"/>
      <c r="H59" s="51"/>
      <c r="I59" s="79"/>
      <c r="J59" s="51"/>
      <c r="K59" s="51"/>
      <c r="L59" s="51"/>
    </row>
    <row r="60" spans="2:12" ht="12">
      <c r="B60" s="51"/>
      <c r="C60" s="51"/>
      <c r="D60" s="51"/>
      <c r="E60" s="51"/>
      <c r="F60" s="51"/>
      <c r="G60" s="51"/>
      <c r="H60" s="51"/>
      <c r="I60" s="79"/>
      <c r="J60" s="51"/>
      <c r="K60" s="51"/>
      <c r="L60" s="51"/>
    </row>
    <row r="61" spans="2:12" ht="12">
      <c r="B61" s="51"/>
      <c r="C61" s="51"/>
      <c r="D61" s="51"/>
      <c r="E61" s="51"/>
      <c r="F61" s="51"/>
      <c r="G61" s="51"/>
      <c r="H61" s="51"/>
      <c r="I61" s="79"/>
      <c r="J61" s="51"/>
      <c r="K61" s="51"/>
      <c r="L61" s="51"/>
    </row>
    <row r="62" spans="2:12" ht="12">
      <c r="B62" s="51"/>
      <c r="C62" s="51"/>
      <c r="D62" s="51"/>
      <c r="E62" s="51"/>
      <c r="F62" s="51"/>
      <c r="G62" s="51"/>
      <c r="H62" s="51"/>
      <c r="I62" s="79"/>
      <c r="J62" s="51"/>
      <c r="K62" s="51"/>
      <c r="L62" s="51"/>
    </row>
    <row r="63" spans="2:12" ht="12">
      <c r="B63" s="51"/>
      <c r="C63" s="51"/>
      <c r="D63" s="51"/>
      <c r="E63" s="51"/>
      <c r="F63" s="51"/>
      <c r="G63" s="51"/>
      <c r="H63" s="51"/>
      <c r="I63" s="79"/>
      <c r="J63" s="51"/>
      <c r="K63" s="51"/>
      <c r="L63" s="51"/>
    </row>
    <row r="64" spans="2:10" ht="12">
      <c r="B64" s="66"/>
      <c r="C64" s="66"/>
      <c r="D64" s="66"/>
      <c r="E64" s="66"/>
      <c r="F64" s="66"/>
      <c r="G64" s="66"/>
      <c r="H64" s="66"/>
      <c r="I64" s="66"/>
      <c r="J64" s="66"/>
    </row>
    <row r="65" ht="12"/>
    <row r="66" spans="2:7" ht="15" customHeight="1">
      <c r="B66" s="58" t="s">
        <v>64</v>
      </c>
      <c r="C66" s="59"/>
      <c r="F66" s="62" t="s">
        <v>66</v>
      </c>
      <c r="G66" s="59"/>
    </row>
    <row r="67" spans="2:7" ht="15" customHeight="1">
      <c r="B67" s="60" t="s">
        <v>65</v>
      </c>
      <c r="C67" s="61"/>
      <c r="F67" s="63" t="s">
        <v>67</v>
      </c>
      <c r="G67" s="61"/>
    </row>
    <row r="68" spans="2:6" ht="30" customHeight="1">
      <c r="B68" s="49"/>
      <c r="F68" s="49"/>
    </row>
    <row r="69" spans="2:7" ht="15" customHeight="1">
      <c r="B69" s="64"/>
      <c r="C69" s="65"/>
      <c r="E69" s="37"/>
      <c r="F69" s="64"/>
      <c r="G69" s="65"/>
    </row>
    <row r="70" spans="1:9" s="54" customFormat="1" ht="21.75" customHeight="1">
      <c r="A70" s="52"/>
      <c r="B70" s="56"/>
      <c r="C70" s="57"/>
      <c r="E70" s="52"/>
      <c r="F70" s="56"/>
      <c r="G70" s="57"/>
      <c r="I70" s="80"/>
    </row>
    <row r="71" spans="1:9" s="54" customFormat="1" ht="21.75" customHeight="1">
      <c r="A71" s="52"/>
      <c r="B71" s="53"/>
      <c r="C71" s="55"/>
      <c r="E71" s="52"/>
      <c r="F71" s="53"/>
      <c r="G71" s="55"/>
      <c r="I71" s="80"/>
    </row>
    <row r="72" spans="1:9" s="54" customFormat="1" ht="15" customHeight="1">
      <c r="A72" s="52"/>
      <c r="B72" s="56"/>
      <c r="C72" s="57"/>
      <c r="E72" s="52"/>
      <c r="F72" s="56"/>
      <c r="G72" s="57"/>
      <c r="I72" s="80"/>
    </row>
    <row r="73" spans="1:9" s="54" customFormat="1" ht="21.75" customHeight="1">
      <c r="A73" s="52"/>
      <c r="B73" s="56"/>
      <c r="C73" s="57"/>
      <c r="E73" s="52"/>
      <c r="F73" s="56"/>
      <c r="G73" s="57"/>
      <c r="I73" s="80"/>
    </row>
    <row r="74" spans="2:6" ht="12" hidden="1">
      <c r="B74" s="49"/>
      <c r="F74" s="49"/>
    </row>
    <row r="75" spans="2:6" ht="24" customHeight="1" hidden="1">
      <c r="B75" s="50"/>
      <c r="F75" s="50"/>
    </row>
    <row r="76" spans="2:6" ht="28.5" customHeight="1" hidden="1">
      <c r="B76" s="49"/>
      <c r="F76" s="49"/>
    </row>
    <row r="77" spans="2:6" ht="12" hidden="1">
      <c r="B77" s="49"/>
      <c r="F77" s="49"/>
    </row>
    <row r="78" spans="2:6" ht="24" customHeight="1" hidden="1">
      <c r="B78" s="49"/>
      <c r="F78" s="49"/>
    </row>
    <row r="79" spans="2:6" ht="28.5" customHeight="1" hidden="1">
      <c r="B79" s="49"/>
      <c r="F79" s="49"/>
    </row>
    <row r="80" ht="12" hidden="1"/>
    <row r="81" ht="12" hidden="1"/>
  </sheetData>
  <sheetProtection/>
  <mergeCells count="19">
    <mergeCell ref="B64:J64"/>
    <mergeCell ref="B2:H2"/>
    <mergeCell ref="B57:L57"/>
    <mergeCell ref="B3:H3"/>
    <mergeCell ref="B4:H4"/>
    <mergeCell ref="B5:H5"/>
    <mergeCell ref="B6:H6"/>
    <mergeCell ref="B66:C66"/>
    <mergeCell ref="B67:C67"/>
    <mergeCell ref="F66:G66"/>
    <mergeCell ref="F67:G67"/>
    <mergeCell ref="B69:C69"/>
    <mergeCell ref="F69:G69"/>
    <mergeCell ref="B70:C70"/>
    <mergeCell ref="F70:G70"/>
    <mergeCell ref="B72:C72"/>
    <mergeCell ref="F72:G72"/>
    <mergeCell ref="B73:C73"/>
    <mergeCell ref="F73:G7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2023-07-19T18:09:01Z</cp:lastPrinted>
  <dcterms:created xsi:type="dcterms:W3CDTF">2014-09-29T19:08:02Z</dcterms:created>
  <dcterms:modified xsi:type="dcterms:W3CDTF">2023-07-19T18:09:51Z</dcterms:modified>
  <cp:category/>
  <cp:version/>
  <cp:contentType/>
  <cp:contentStatus/>
</cp:coreProperties>
</file>